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U:\Purchasing\Bids_ITNs_RFPs\2022\ITB22NH-134 Network Security Refresh Hardware\01-Spec Sheets\"/>
    </mc:Choice>
  </mc:AlternateContent>
  <xr:revisionPtr revIDLastSave="0" documentId="13_ncr:1_{05502D14-0F0D-4119-9083-409FE3E37A03}" xr6:coauthVersionLast="46" xr6:coauthVersionMax="46" xr10:uidLastSave="{00000000-0000-0000-0000-000000000000}"/>
  <bookViews>
    <workbookView xWindow="-28920" yWindow="-120" windowWidth="29040" windowHeight="15840" xr2:uid="{7D1D2D91-EA2E-448A-845E-7785BB525E13}"/>
  </bookViews>
  <sheets>
    <sheet name="EVM_Quote Tenable.io" sheetId="3" r:id="rId1"/>
  </sheets>
  <definedNames>
    <definedName name="_xlnm._FilterDatabase" localSheetId="0" hidden="1">'EVM_Quote Tenable.io'!$A$1:$A$10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" i="3" l="1"/>
  <c r="E6" i="3"/>
  <c r="E5" i="3"/>
  <c r="E4" i="3"/>
  <c r="E10" i="3" l="1"/>
</calcChain>
</file>

<file path=xl/sharedStrings.xml><?xml version="1.0" encoding="utf-8"?>
<sst xmlns="http://schemas.openxmlformats.org/spreadsheetml/2006/main" count="28" uniqueCount="19">
  <si>
    <t>Description</t>
  </si>
  <si>
    <t>Qty</t>
  </si>
  <si>
    <t>Unit Price</t>
  </si>
  <si>
    <t>Total</t>
  </si>
  <si>
    <t/>
  </si>
  <si>
    <t>Project Total:</t>
  </si>
  <si>
    <t>PROJECT TOTALS</t>
  </si>
  <si>
    <t>Part Number</t>
  </si>
  <si>
    <t xml:space="preserve">Tenable.io EVM </t>
  </si>
  <si>
    <t xml:space="preserve"> EVM QUOTE:  Tenable.io with 1yr Subscription</t>
  </si>
  <si>
    <t>TIOVM-EDU</t>
  </si>
  <si>
    <t>TIOVM-STNDC-EDU</t>
  </si>
  <si>
    <t>SVC-TIO-QS10-RMT</t>
  </si>
  <si>
    <t>Tenable Quick Start Onboard - remote implementation configuration - for Tenable.io</t>
  </si>
  <si>
    <t>TECH-SUP-PREM</t>
  </si>
  <si>
    <t>Tenable Premium Technical Support -- Technical support, 24x7, phone consulting, response time: 1 h</t>
  </si>
  <si>
    <t>Tenable.io Vulnerability Management - subscription license - 1 license - wi
Term:  12 months</t>
  </si>
  <si>
    <t>Tenable.io Vulnerability Management - subscription license (1 year)
Term:  12 months
Assets: 155000</t>
  </si>
  <si>
    <t xml:space="preserve"> Attachment 1: PROJECT:  Enterprise Vulnerability Management with 1yr Subscription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</si>
</sst>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8"/>
      <name val="Tahoma"/>
    </font>
    <font>
      <b/>
      <sz val="11"/>
      <color rgb="FF000000"/>
      <name val="Tahoma"/>
      <family val="2"/>
    </font>
    <font>
      <sz val="11"/>
      <name val="Tahoma"/>
      <family val="2"/>
    </font>
    <font>
      <b/>
      <sz val="10"/>
      <color rgb="FF000000"/>
      <name val="Tahoma"/>
      <family val="2"/>
    </font>
    <font>
      <sz val="10"/>
      <name val="Tahoma"/>
      <family val="2"/>
    </font>
    <font>
      <sz val="9"/>
      <color indexed="8"/>
      <name val="Helvetica"/>
    </font>
    <font>
      <sz val="10"/>
      <color indexed="8"/>
      <name val="Tahoma"/>
      <family val="2"/>
    </font>
    <font>
      <b/>
      <sz val="10"/>
      <name val="Tahoma"/>
      <family val="2"/>
    </font>
    <font>
      <sz val="10"/>
      <color rgb="FF00000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4" fontId="4" fillId="2" borderId="1" xfId="0" applyNumberFormat="1" applyFont="1" applyFill="1" applyBorder="1" applyAlignment="1">
      <alignment vertical="center"/>
    </xf>
    <xf numFmtId="3" fontId="4" fillId="2" borderId="1" xfId="0" applyNumberFormat="1" applyFont="1" applyFill="1" applyBorder="1"/>
    <xf numFmtId="0" fontId="6" fillId="0" borderId="2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/>
    <xf numFmtId="4" fontId="8" fillId="0" borderId="1" xfId="0" applyNumberFormat="1" applyFont="1" applyFill="1" applyBorder="1"/>
    <xf numFmtId="4" fontId="3" fillId="0" borderId="1" xfId="0" applyNumberFormat="1" applyFont="1" applyFill="1" applyBorder="1" applyAlignment="1">
      <alignment horizontal="right"/>
    </xf>
    <xf numFmtId="4" fontId="4" fillId="2" borderId="2" xfId="0" applyNumberFormat="1" applyFont="1" applyFill="1" applyBorder="1" applyAlignment="1" applyProtection="1">
      <alignment vertical="center"/>
      <protection locked="0"/>
    </xf>
    <xf numFmtId="4" fontId="4" fillId="2" borderId="1" xfId="0" applyNumberFormat="1" applyFont="1" applyFill="1" applyBorder="1" applyAlignment="1" applyProtection="1">
      <alignment vertical="center"/>
      <protection locked="0"/>
    </xf>
    <xf numFmtId="1" fontId="5" fillId="0" borderId="2" xfId="0" applyNumberFormat="1" applyFont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4" fontId="4" fillId="2" borderId="1" xfId="0" applyNumberFormat="1" applyFont="1" applyFill="1" applyBorder="1" applyAlignment="1">
      <alignment horizontal="left" vertical="center"/>
    </xf>
    <xf numFmtId="4" fontId="4" fillId="2" borderId="1" xfId="0" applyNumberFormat="1" applyFont="1" applyFill="1" applyBorder="1" applyAlignment="1">
      <alignment horizontal="left" vertical="top"/>
    </xf>
    <xf numFmtId="0" fontId="1" fillId="4" borderId="2" xfId="0" applyFont="1" applyFill="1" applyBorder="1" applyAlignment="1">
      <alignment horizontal="center" vertical="center"/>
    </xf>
    <xf numFmtId="0" fontId="2" fillId="4" borderId="2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5DBB5B-4DF9-4313-AF5F-386644685889}">
  <sheetPr>
    <pageSetUpPr fitToPage="1"/>
  </sheetPr>
  <dimension ref="A1:E10"/>
  <sheetViews>
    <sheetView tabSelected="1" workbookViewId="0">
      <selection activeCell="H7" sqref="H7"/>
    </sheetView>
  </sheetViews>
  <sheetFormatPr defaultColWidth="9.33203125" defaultRowHeight="10.5" x14ac:dyDescent="0.15"/>
  <cols>
    <col min="1" max="1" width="28.33203125" bestFit="1" customWidth="1"/>
    <col min="2" max="2" width="77.83203125" customWidth="1"/>
    <col min="3" max="3" width="10" customWidth="1"/>
    <col min="4" max="4" width="18.83203125" customWidth="1"/>
    <col min="5" max="5" width="23.83203125" customWidth="1"/>
    <col min="7" max="7" width="11.6640625" bestFit="1" customWidth="1"/>
  </cols>
  <sheetData>
    <row r="1" spans="1:5" ht="25.5" customHeight="1" x14ac:dyDescent="0.2">
      <c r="A1" s="16" t="s">
        <v>18</v>
      </c>
      <c r="B1" s="17"/>
      <c r="C1" s="17"/>
      <c r="D1" s="17"/>
      <c r="E1" s="17"/>
    </row>
    <row r="2" spans="1:5" ht="44.45" customHeight="1" x14ac:dyDescent="0.15">
      <c r="A2" s="4" t="s">
        <v>7</v>
      </c>
      <c r="B2" s="4" t="s">
        <v>0</v>
      </c>
      <c r="C2" s="4" t="s">
        <v>1</v>
      </c>
      <c r="D2" s="4" t="s">
        <v>2</v>
      </c>
      <c r="E2" s="4" t="s">
        <v>3</v>
      </c>
    </row>
    <row r="3" spans="1:5" ht="18.600000000000001" customHeight="1" x14ac:dyDescent="0.15">
      <c r="A3" s="11" t="s">
        <v>4</v>
      </c>
      <c r="B3" s="12" t="s">
        <v>8</v>
      </c>
      <c r="C3" s="11" t="s">
        <v>4</v>
      </c>
      <c r="D3" s="11" t="s">
        <v>4</v>
      </c>
      <c r="E3" s="11" t="s">
        <v>4</v>
      </c>
    </row>
    <row r="4" spans="1:5" ht="38.25" x14ac:dyDescent="0.15">
      <c r="A4" s="3" t="s">
        <v>10</v>
      </c>
      <c r="B4" s="13" t="s">
        <v>17</v>
      </c>
      <c r="C4" s="10">
        <v>1</v>
      </c>
      <c r="D4" s="8">
        <v>0</v>
      </c>
      <c r="E4" s="9">
        <f>C4*D4</f>
        <v>0</v>
      </c>
    </row>
    <row r="5" spans="1:5" ht="25.5" x14ac:dyDescent="0.15">
      <c r="A5" s="3" t="s">
        <v>11</v>
      </c>
      <c r="B5" s="13" t="s">
        <v>16</v>
      </c>
      <c r="C5" s="10">
        <v>1</v>
      </c>
      <c r="D5" s="8">
        <v>0</v>
      </c>
      <c r="E5" s="9">
        <f t="shared" ref="E5:E7" si="0">C5*D5</f>
        <v>0</v>
      </c>
    </row>
    <row r="6" spans="1:5" ht="25.5" x14ac:dyDescent="0.15">
      <c r="A6" s="3" t="s">
        <v>12</v>
      </c>
      <c r="B6" s="13" t="s">
        <v>13</v>
      </c>
      <c r="C6" s="10">
        <v>1</v>
      </c>
      <c r="D6" s="8">
        <v>0</v>
      </c>
      <c r="E6" s="9">
        <f t="shared" si="0"/>
        <v>0</v>
      </c>
    </row>
    <row r="7" spans="1:5" ht="25.5" x14ac:dyDescent="0.15">
      <c r="A7" s="3" t="s">
        <v>14</v>
      </c>
      <c r="B7" s="13" t="s">
        <v>15</v>
      </c>
      <c r="C7" s="10">
        <v>1</v>
      </c>
      <c r="D7" s="8">
        <v>0</v>
      </c>
      <c r="E7" s="9">
        <f t="shared" si="0"/>
        <v>0</v>
      </c>
    </row>
    <row r="8" spans="1:5" ht="12.75" x14ac:dyDescent="0.2">
      <c r="A8" s="15"/>
      <c r="B8" s="14"/>
      <c r="C8" s="2"/>
      <c r="D8" s="1"/>
      <c r="E8" s="1"/>
    </row>
    <row r="9" spans="1:5" ht="15.95" customHeight="1" x14ac:dyDescent="0.15">
      <c r="A9" s="11" t="s">
        <v>4</v>
      </c>
      <c r="B9" s="12" t="s">
        <v>6</v>
      </c>
      <c r="C9" s="11" t="s">
        <v>4</v>
      </c>
      <c r="D9" s="11" t="s">
        <v>4</v>
      </c>
      <c r="E9" s="11" t="s">
        <v>4</v>
      </c>
    </row>
    <row r="10" spans="1:5" ht="23.1" customHeight="1" x14ac:dyDescent="0.2">
      <c r="A10" s="5" t="s">
        <v>4</v>
      </c>
      <c r="B10" s="6" t="s">
        <v>9</v>
      </c>
      <c r="C10" s="5" t="s">
        <v>4</v>
      </c>
      <c r="D10" s="7" t="s">
        <v>5</v>
      </c>
      <c r="E10" s="5">
        <f>SUBTOTAL(9,E3:E9)</f>
        <v>0</v>
      </c>
    </row>
  </sheetData>
  <sheetProtection algorithmName="SHA-512" hashValue="CarVP8p8JVFq+UDJfizo8tJkPFqTXni0TKWXfCoY4RJR/pAuDtG78T5HUgAFYb7TNtk9sJnZugLycEXqV637kw==" saltValue="xeWt1/iA3bns+jbnKztmuA==" spinCount="100000" sheet="1" objects="1" scenarios="1"/>
  <mergeCells count="1">
    <mergeCell ref="A1:E1"/>
  </mergeCells>
  <pageMargins left="0.75" right="0.75" top="1" bottom="1" header="0.5" footer="0.5"/>
  <pageSetup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EVM_Quote Tenable.io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Temp</dc:creator>
  <cp:lastModifiedBy>Hendel,Jeffrey</cp:lastModifiedBy>
  <cp:lastPrinted>2022-03-31T18:52:15Z</cp:lastPrinted>
  <dcterms:created xsi:type="dcterms:W3CDTF">2022-03-31T13:38:21Z</dcterms:created>
  <dcterms:modified xsi:type="dcterms:W3CDTF">2022-04-18T18:25:33Z</dcterms:modified>
</cp:coreProperties>
</file>